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emf" ContentType="image/x-emf"/>
  <Default Extension="bin" ContentType="application/vnd.openxmlformats-officedocument.oleObject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台区" sheetId="1" r:id="rId1"/>
    <sheet name="10kV线路" sheetId="2" r:id="rId2"/>
  </sheets>
  <definedNames>
    <definedName name="_xlnm._FilterDatabase" localSheetId="0" hidden="1">台区!$A$2:$J$2</definedName>
  </definedNames>
  <calcPr calcId="144525"/>
</workbook>
</file>

<file path=xl/sharedStrings.xml><?xml version="1.0" encoding="utf-8"?>
<sst xmlns="http://schemas.openxmlformats.org/spreadsheetml/2006/main" count="462" uniqueCount="147">
  <si>
    <t>路南供电中心分布式光伏可开放容量公示（1月）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</si>
  <si>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</si>
  <si>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</si>
  <si>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</si>
  <si>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</si>
  <si>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</si>
  <si>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</si>
  <si>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</si>
  <si>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</si>
  <si>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可开放容量（千瓦）-当季报备</t>
  </si>
  <si>
    <t>已受理（含登记排队）容量（千瓦）</t>
  </si>
  <si>
    <t>唐山供电公司</t>
  </si>
  <si>
    <t>路南供电中心</t>
  </si>
  <si>
    <t>果园乡供电所</t>
  </si>
  <si>
    <t>果园（乡镇）</t>
  </si>
  <si>
    <t>西郭庄村</t>
  </si>
  <si>
    <t>1102028304</t>
  </si>
  <si>
    <t>10kV龙湾子变电站533龙八线八神庄512八八线45东分2#柱上变(西郭家庄6</t>
  </si>
  <si>
    <t>1102028300</t>
  </si>
  <si>
    <t>10kV龙湾子变电站533龙八线八神庄512八八线51#柱上变(西郭家庄3变)</t>
  </si>
  <si>
    <t>西袁庄村</t>
  </si>
  <si>
    <t>1102758322</t>
  </si>
  <si>
    <t>10kV河变527富丽国际环网柜524-90#柱上变</t>
  </si>
  <si>
    <t>李家庄村</t>
  </si>
  <si>
    <t>1102843354</t>
  </si>
  <si>
    <t>10kV河变527富丽国际环网柜524-49南分5#柱上变</t>
  </si>
  <si>
    <t>甄家庄村</t>
  </si>
  <si>
    <t>0103678533</t>
  </si>
  <si>
    <t>10kV甄家庄511甄环线66北分5+1#柱上变</t>
  </si>
  <si>
    <t>0103678534</t>
  </si>
  <si>
    <t>10kV甄家庄511甄环线68西分19东分10#柱上变（甄家庄2变）</t>
  </si>
  <si>
    <t>营业二班（路南营业站）</t>
  </si>
  <si>
    <t>小山街道办事处</t>
  </si>
  <si>
    <t>1102846475</t>
  </si>
  <si>
    <t>10kV东南郊524一纸厂线解放支5东分4#柱上变压器</t>
  </si>
  <si>
    <t>1102755482</t>
  </si>
  <si>
    <t>10kV岳各庄531岳园一线瑞安园开闭站517线路瑞支25南分5#柱上变</t>
  </si>
  <si>
    <t>1103412813</t>
  </si>
  <si>
    <t>10kV东南郊524一纸厂线南厂支4南分3#柱上变</t>
  </si>
  <si>
    <t>1102026867</t>
  </si>
  <si>
    <t>10kV东南郊524一纸厂线解放支4西分3#柱上变压器</t>
  </si>
  <si>
    <t>文北街道办事处</t>
  </si>
  <si>
    <t>1102846262</t>
  </si>
  <si>
    <t>10kV东南郊513五家庄线荷花坑东环网柜516线路4东分1东分1#柱上变</t>
  </si>
  <si>
    <t>1102846825</t>
  </si>
  <si>
    <t>10kV东南郊变电站525胜利路线荷花坑西环网柜513线路3#柱上变</t>
  </si>
  <si>
    <t>1102026892</t>
  </si>
  <si>
    <t>10kV胜利路开闭站523胜水线4北1柱上变</t>
  </si>
  <si>
    <t>1102846687</t>
  </si>
  <si>
    <t>10kV东南郊525胜利路线荷花坑西环网柜513线路马家屯支9西分4#柱上变</t>
  </si>
  <si>
    <t>1102026814</t>
  </si>
  <si>
    <t>10kV胜利路开闭站514建国路线5西分1#柱上变2</t>
  </si>
  <si>
    <t>1102891408</t>
  </si>
  <si>
    <t>10kV东南郊524一纸厂线南厂支29#柱上变</t>
  </si>
  <si>
    <t>女织寨乡供电所</t>
  </si>
  <si>
    <t>五金城</t>
  </si>
  <si>
    <t>电网_五金城5#配电室1#配电变压器</t>
  </si>
  <si>
    <t>女织寨镇</t>
  </si>
  <si>
    <t>曹家庄</t>
  </si>
  <si>
    <t>电网_10kV女织寨511女丰线6东分16#柱上变（曹家庄东变）</t>
  </si>
  <si>
    <t>10kV女织寨511女丰线6东分3#柱上变（曹家庄西变）</t>
  </si>
  <si>
    <t>电网_10kV女织寨511女丰线6东分7东分1#柱上变（曹家庄3变）</t>
  </si>
  <si>
    <t>郑家庄</t>
  </si>
  <si>
    <t>10kV女织寨513滨湖518线205国道线滨湖庄园环网柜511线路15东分2#柱上变</t>
  </si>
  <si>
    <t>10kV女织寨513滨湖518线205国道线滨湖庄园环网柜511线路17#柱上变</t>
  </si>
  <si>
    <t>东礼尚庄</t>
  </si>
  <si>
    <t>10kV国际五金城526复兴路1#环网箱变512-35#柱上变</t>
  </si>
  <si>
    <t>电网_10kV国际五金城526复兴路1#环网箱变512-22西分1#柱上变</t>
  </si>
  <si>
    <t>老谢庄</t>
  </si>
  <si>
    <t>电网_10kV东南郊变电站511女织寨2北分1#柱上变（老谢庄1变）</t>
  </si>
  <si>
    <t>电网_10kV东南郊515学警路开闭站512老谢支16#柱上变</t>
  </si>
  <si>
    <t>电网_10kV东南郊变电站511女织寨6#柱上变（老谢庄3变）</t>
  </si>
  <si>
    <t>电网_10kV东南郊523学警路开闭站522-9#柱上变（老谢庄5变）</t>
  </si>
  <si>
    <t>电网_10kV东南郊523学警路开闭站522-3#柱上变（老谢庄6变）</t>
  </si>
  <si>
    <t>侯边庄</t>
  </si>
  <si>
    <t>电网_10kV女织寨511女丰线赵田支1#柱上变（侯边庄东变）</t>
  </si>
  <si>
    <t>1602240505000940</t>
  </si>
  <si>
    <t>10kV女织寨511女丰线赵田支5#柱上变（新）</t>
  </si>
  <si>
    <t>电网_10kV女织寨511女丰线赵田支8东分2#柱上变（侯边庄南变）</t>
  </si>
  <si>
    <t>电网_10kV女织寨511女丰线赵田支5#柱上变（侯边庄西变）</t>
  </si>
  <si>
    <t>电网_10kV女织寨变电站531女专线砖厂支15+1东分4#柱上变（侯边庄4变）</t>
  </si>
  <si>
    <t>赵田庄</t>
  </si>
  <si>
    <t>电网_10kV女织寨511女丰线赵田支14西分4西分1#柱上变（赵田庄北变）</t>
  </si>
  <si>
    <t>10kV女织寨511女丰线赵田支14西分14#柱上变</t>
  </si>
  <si>
    <t>10kV女织寨511女丰线赵田支14西分7西分5#柱上变（赵田庄南变）</t>
  </si>
  <si>
    <t>电网_10kV女织寨511女丰线赵田支14西分18#柱上变（赵田庄南2变）</t>
  </si>
  <si>
    <t>张丁庄</t>
  </si>
  <si>
    <t>电网_10kV女织寨变电站531女专线张丁支8#柱上变（张丁庄）</t>
  </si>
  <si>
    <t>女织寨</t>
  </si>
  <si>
    <t>电网_10kV东南郊523学警路开闭站522-45#柱上变（女织寨东变）</t>
  </si>
  <si>
    <t>电网_10kV东南郊523学警路开闭站522-42西分1#柱上变（女织寨东2变）</t>
  </si>
  <si>
    <t>电网_10kV女织寨变电站531女专线女支17西分1#柱上变（女织寨村西2变）</t>
  </si>
  <si>
    <t>越河镇</t>
  </si>
  <si>
    <t>大丰谷</t>
  </si>
  <si>
    <t>10kV女织寨511女丰线65北分2#柱上变（大丰谷东南变）</t>
  </si>
  <si>
    <t>1611230605022824</t>
  </si>
  <si>
    <t>10kV女织寨511女丰线丰谷支7东分18#柱上变（北）</t>
  </si>
  <si>
    <t>10kV女织寨511女丰线丰谷支13#柱上变（大丰谷西变）</t>
  </si>
  <si>
    <t>1610232005004927</t>
  </si>
  <si>
    <t>10kV女织寨511女丰线丰谷支16东分3#柱上变</t>
  </si>
  <si>
    <t>大史马</t>
  </si>
  <si>
    <t>电网_10kV女织寨511女丰线史马支14北分4#（西）柱上变（大史马中变）</t>
  </si>
  <si>
    <t>1612232705001336</t>
  </si>
  <si>
    <t>10kV女织寨511女丰线史马支14北24#柱上变</t>
  </si>
  <si>
    <t>0103665496</t>
  </si>
  <si>
    <t>电网_10kV女织寨511女丰线史马支14北分1#柱上变</t>
  </si>
  <si>
    <t>1612232705002402</t>
  </si>
  <si>
    <t>10kV女织寨511女丰线史马支14北8#柱上变</t>
  </si>
  <si>
    <t>电网_10kV女织寨511女丰线史马支14北分7#柱上变（大史马4变）</t>
  </si>
  <si>
    <t>电网_10kV女织寨511女丰线史马支14北分4#（东）柱上变（大史马东变）</t>
  </si>
  <si>
    <t>1612232705002398</t>
  </si>
  <si>
    <t>10kV女织寨511女丰线史马支14北7#(北)柱上变</t>
  </si>
  <si>
    <t>电网_10kV女织寨511女丰线史马支7#柱上变（大史马西变）</t>
  </si>
  <si>
    <t>1610232005004931</t>
  </si>
  <si>
    <t>10kV女织寨511女丰线史马支3#柱上变</t>
  </si>
  <si>
    <t>小丰谷</t>
  </si>
  <si>
    <t>10kV女织寨511女丰线85#柱上变(小丰谷)</t>
  </si>
  <si>
    <t>郭坨</t>
  </si>
  <si>
    <t>10kV女织寨511女丰线高速支10#柱上变(郭坨)</t>
  </si>
  <si>
    <t>电网_10kV女织寨511女丰线高速支2#柱上变（郭坨北变)</t>
  </si>
  <si>
    <t>刘屯</t>
  </si>
  <si>
    <t>10kV东南郊514东大一线大业里512橡胶厂线市场支8#柱上变</t>
  </si>
  <si>
    <t>10kV东南郊514东大一线大业里512橡胶厂线市场支19#柱上变</t>
  </si>
  <si>
    <t>0103665908</t>
  </si>
  <si>
    <t>电网_10kV女织寨511女丰线6东分7#北分9#柱上变（曹家庄）</t>
  </si>
  <si>
    <t>1612232705000439</t>
  </si>
  <si>
    <t>10kV女织寨511女丰线丰谷支13东分4#柱上变</t>
  </si>
  <si>
    <t>1612232705003254</t>
  </si>
  <si>
    <t>10kV女织寨511女丰线丰谷支13东分10#柱上变</t>
  </si>
  <si>
    <t>1611230605022820</t>
  </si>
  <si>
    <t>10kV女织寨511女丰线丰谷支7东分18#柱上变（南）</t>
  </si>
  <si>
    <t>1611230605023448</t>
  </si>
  <si>
    <t>10kV女织寨511女丰线丰谷支7东分7#柱上变</t>
  </si>
  <si>
    <t>1611230605023452</t>
  </si>
  <si>
    <t>10kV女织寨511女丰线丰谷支7东分15#柱上变</t>
  </si>
  <si>
    <t>1611230605025038</t>
  </si>
  <si>
    <t>10kV女织寨511女丰线丰谷支7东分4#柱上变</t>
  </si>
  <si>
    <t>**市分布式光伏可开放容量公示（xx月xx日）</t>
  </si>
  <si>
    <t>10kV线路名称</t>
  </si>
  <si>
    <t>维护人</t>
  </si>
  <si>
    <t>维护时间</t>
  </si>
  <si>
    <t>xx市</t>
  </si>
  <si>
    <t>xx县</t>
  </si>
  <si>
    <t>xx供电所</t>
  </si>
  <si>
    <t>xx镇</t>
  </si>
  <si>
    <t>xx村</t>
  </si>
  <si>
    <t>xx线路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</si>
</sst>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family val="2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88402966399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0"/>
    <xf numFmtId="0" fontId="19" fillId="0" borderId="4" applyNumberFormat="0" applyFill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/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25" borderId="0" applyNumberFormat="0" applyBorder="0" applyAlignment="0" applyProtection="0">
      <alignment vertical="center"/>
    </xf>
    <xf numFmtId="0" fontId="8" fillId="0" borderId="0"/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/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 applyNumberFormat="0" applyFont="0" applyFill="0" applyBorder="0" applyProtection="0">
      <alignment horizontal="left" vertical="center" indent="2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</cellXfs>
  <cellStyles count="107">
    <cellStyle name="常规" xfId="0" builtinId="0"/>
    <cellStyle name="货币[0]" xfId="1" builtinId="7"/>
    <cellStyle name="20% - 强调文字颜色 3" xfId="2" builtinId="38"/>
    <cellStyle name="常规_丰站_32" xfId="3"/>
    <cellStyle name="常规_丰站_27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标题 4" xfId="17" builtinId="19"/>
    <cellStyle name="常规_丰站_66" xfId="18"/>
    <cellStyle name="60% - 强调文字颜色 2" xfId="19" builtinId="36"/>
    <cellStyle name="警告文本" xfId="20" builtinId="11"/>
    <cellStyle name="标题" xfId="21" builtinId="15"/>
    <cellStyle name="解释性文本" xfId="22" builtinId="53"/>
    <cellStyle name="标题 1" xfId="23" builtinId="16"/>
    <cellStyle name="常规_丰站_58" xfId="24"/>
    <cellStyle name="标题 2" xfId="25" builtinId="17"/>
    <cellStyle name="常规_丰站_59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常规_丰站_35" xfId="34"/>
    <cellStyle name="强调文字颜色 2" xfId="35" builtinId="33"/>
    <cellStyle name="链接单元格" xfId="36" builtinId="24"/>
    <cellStyle name="汇总" xfId="37" builtinId="25"/>
    <cellStyle name="常规_丰站_15" xfId="38"/>
    <cellStyle name="常规_丰站_20" xfId="39"/>
    <cellStyle name="好" xfId="40" builtinId="26"/>
    <cellStyle name="适中" xfId="41" builtinId="28"/>
    <cellStyle name="20% - 强调文字颜色 5" xfId="42" builtinId="46"/>
    <cellStyle name="常规_丰站_34" xfId="43"/>
    <cellStyle name="常规_丰站_29" xfId="44"/>
    <cellStyle name="强调文字颜色 1" xfId="45" builtinId="29"/>
    <cellStyle name="20% - 强调文字颜色 1" xfId="46" builtinId="30"/>
    <cellStyle name="常规_丰站_30" xfId="47"/>
    <cellStyle name="常规_丰站_25" xfId="48"/>
    <cellStyle name="40% - 强调文字颜色 1" xfId="49" builtinId="31"/>
    <cellStyle name="20% - 强调文字颜色 2" xfId="50" builtinId="34"/>
    <cellStyle name="常规_丰站_26" xfId="51"/>
    <cellStyle name="常规_丰站_31" xfId="52"/>
    <cellStyle name="常规_丰站_6" xfId="53"/>
    <cellStyle name="40% - 强调文字颜色 2" xfId="54" builtinId="35"/>
    <cellStyle name="强调文字颜色 3" xfId="55" builtinId="37"/>
    <cellStyle name="强调文字颜色 4" xfId="56" builtinId="41"/>
    <cellStyle name="常规_丰站_33" xfId="57"/>
    <cellStyle name="常规_丰站_28" xfId="58"/>
    <cellStyle name="20% - 强调文字颜色 4" xfId="59" builtinId="42"/>
    <cellStyle name="常规_丰站_8" xfId="60"/>
    <cellStyle name="40% - 强调文字颜色 4" xfId="61" builtinId="43"/>
    <cellStyle name="强调文字颜色 5" xfId="62" builtinId="45"/>
    <cellStyle name="常规_丰站_9" xfId="63"/>
    <cellStyle name="40% - 强调文字颜色 5" xfId="64" builtinId="47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_丰站_43" xfId="69"/>
    <cellStyle name="常规_丰站_74" xfId="70"/>
    <cellStyle name="常规 5" xfId="71"/>
    <cellStyle name="常规_丰站_22" xfId="72"/>
    <cellStyle name="常规_丰站_17" xfId="73"/>
    <cellStyle name="常规_丰站_46" xfId="74"/>
    <cellStyle name="常规_丰站_91" xfId="75"/>
    <cellStyle name="常规_丰站_49" xfId="76"/>
    <cellStyle name="常规_丰站_62" xfId="77"/>
    <cellStyle name="常规_丰站_57" xfId="78"/>
    <cellStyle name="常规_丰站_79" xfId="79"/>
    <cellStyle name="常规_丰站_44" xfId="80"/>
    <cellStyle name="常规_丰站_48" xfId="81"/>
    <cellStyle name="常规_丰站_24" xfId="82"/>
    <cellStyle name="常规_丰站_19" xfId="83"/>
    <cellStyle name="常规_丰站_14" xfId="84"/>
    <cellStyle name="常规_丰站_80" xfId="85"/>
    <cellStyle name="常规_丰站_75" xfId="86"/>
    <cellStyle name="常规_丰站_67" xfId="87"/>
    <cellStyle name="常规 2" xfId="88"/>
    <cellStyle name="常规_丰站_41" xfId="89"/>
    <cellStyle name="常规_丰站_36" xfId="90"/>
    <cellStyle name="常规_丰站_42" xfId="91"/>
    <cellStyle name="常规_丰站_18" xfId="92"/>
    <cellStyle name="常规_丰站_23" xfId="93"/>
    <cellStyle name="常规_丰站_12" xfId="94"/>
    <cellStyle name="常规_丰站_47" xfId="95"/>
    <cellStyle name="常规_丰站_52" xfId="96"/>
    <cellStyle name="常规_丰站_16" xfId="97"/>
    <cellStyle name="常规_丰站_21" xfId="98"/>
    <cellStyle name="常规_丰站_68" xfId="99"/>
    <cellStyle name="常规_丰站_73" xfId="100"/>
    <cellStyle name="常规_丰站_55" xfId="101"/>
    <cellStyle name="常规_丰站_13" xfId="102"/>
    <cellStyle name="常规_丰站_77" xfId="103"/>
    <cellStyle name="常规_丰站_45" xfId="104"/>
    <cellStyle name="常规_丰站_11" xfId="105"/>
    <cellStyle name="@ET_Style?ul_归档变压器_567" xfId="10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" hidden="1">
              <a:extLst>
                <a:ext uri="{63B3BB69-23CF-44E3-9099-C40C66FF867C}">
                  <a14:compatExt spid="_x0000_s9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25" name="" descr="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4" Type="http://schemas.openxmlformats.org/officeDocument/2006/relationships/vmlDrawing" Target="../drawings/vmlDrawing1.vml"/><Relationship Id="rId3" Type="http://schemas.openxmlformats.org/officeDocument/2006/relationships/oleObject" Target="../embeddings/oleObject1.bin"/><Relationship Id="rId2" Type="http://schemas.openxmlformats.org/officeDocument/2006/relationships/drawing" Target="../drawings/drawing1.xml"/><Relationship Id="rId1" Type="http://schemas.openxmlformats.org/officeDocument/2006/relationships/image" Target="../media/image1.emf"/></Relationships>
</file>

<file path=xl/worksheets/_rels/sheet2.xml.rels><?xml version="1.0" encoding="UTF-8" standalone="yes"?><Relationships xmlns="http://schemas.openxmlformats.org/package/2006/relationships"><Relationship Id="rId4" Type="http://schemas.openxmlformats.org/officeDocument/2006/relationships/vmlDrawing" Target="../drawings/vmlDrawing1.vml"/><Relationship Id="rId3" Type="http://schemas.openxmlformats.org/officeDocument/2006/relationships/oleObject" Target="../embeddings/oleObject1.bin"/><Relationship Id="rId2" Type="http://schemas.openxmlformats.org/officeDocument/2006/relationships/drawing" Target="../drawings/drawing1.xml"/><Relationship Id="rId1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69"/>
  <sheetViews>
    <sheetView tabSelected="1" workbookViewId="0">
      <selection activeCell="D20" sqref="D20"/>
    </sheetView>
  </sheetViews>
  <sheetFormatPr defaultColWidth="9" defaultRowHeight="12"/>
  <cols>
    <col min="1" max="3" width="12.875" style="12" customWidth="1"/>
    <col min="4" max="4" width="16" style="12" customWidth="1"/>
    <col min="5" max="5" width="20.525" style="12" customWidth="1"/>
    <col min="6" max="6" width="17.325" style="12" customWidth="1"/>
    <col min="7" max="7" width="21.175" style="12" customWidth="1"/>
    <col min="8" max="8" width="70.625" style="12" customWidth="1"/>
    <col min="9" max="9" width="33.2583333333333" style="13" customWidth="1"/>
    <col min="10" max="10" width="33.2583333333333" style="12" customWidth="1"/>
    <col min="11" max="16384" width="9" style="14"/>
  </cols>
  <sheetData>
    <row r="1" s="10" customFormat="1" ht="25.5" spans="1:10">
      <c r="A1" s="15" t="s">
        <v>0</v>
      </c>
      <c r="B1" s="15"/>
      <c r="C1" s="15"/>
      <c r="D1" s="15"/>
      <c r="E1" s="15"/>
      <c r="F1" s="15"/>
      <c r="G1" s="15"/>
      <c r="H1" s="15"/>
      <c r="I1" s="23"/>
      <c r="J1" s="15"/>
    </row>
    <row r="2" s="11" customFormat="1" ht="13.5" spans="1:252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ht="13.5" spans="1:10">
      <c r="A3" s="6">
        <v>1</v>
      </c>
      <c r="B3" s="17" t="s">
        <v>11</v>
      </c>
      <c r="C3" s="17" t="s">
        <v>12</v>
      </c>
      <c r="D3" s="17" t="s">
        <v>13</v>
      </c>
      <c r="E3" s="17" t="s">
        <v>14</v>
      </c>
      <c r="F3" s="17" t="s">
        <v>15</v>
      </c>
      <c r="G3" s="18" t="s">
        <v>16</v>
      </c>
      <c r="H3" s="17" t="s">
        <v>17</v>
      </c>
      <c r="I3" s="17">
        <v>139</v>
      </c>
      <c r="J3" s="17">
        <v>21</v>
      </c>
    </row>
    <row r="4" ht="13.5" spans="1:10">
      <c r="A4" s="6">
        <v>2</v>
      </c>
      <c r="B4" s="17" t="s">
        <v>11</v>
      </c>
      <c r="C4" s="17" t="s">
        <v>12</v>
      </c>
      <c r="D4" s="17" t="s">
        <v>13</v>
      </c>
      <c r="E4" s="17" t="s">
        <v>14</v>
      </c>
      <c r="F4" s="17" t="s">
        <v>15</v>
      </c>
      <c r="G4" s="18" t="s">
        <v>18</v>
      </c>
      <c r="H4" s="17" t="s">
        <v>19</v>
      </c>
      <c r="I4" s="17">
        <v>237</v>
      </c>
      <c r="J4" s="17">
        <v>15</v>
      </c>
    </row>
    <row r="5" ht="13.5" spans="1:10">
      <c r="A5" s="6">
        <v>3</v>
      </c>
      <c r="B5" s="17" t="s">
        <v>11</v>
      </c>
      <c r="C5" s="17" t="s">
        <v>12</v>
      </c>
      <c r="D5" s="17" t="s">
        <v>13</v>
      </c>
      <c r="E5" s="17" t="s">
        <v>14</v>
      </c>
      <c r="F5" s="17" t="s">
        <v>20</v>
      </c>
      <c r="G5" s="18" t="s">
        <v>21</v>
      </c>
      <c r="H5" s="17" t="s">
        <v>22</v>
      </c>
      <c r="I5" s="17">
        <v>239</v>
      </c>
      <c r="J5" s="17">
        <v>13</v>
      </c>
    </row>
    <row r="6" ht="13.5" spans="1:10">
      <c r="A6" s="6">
        <v>4</v>
      </c>
      <c r="B6" s="17" t="s">
        <v>11</v>
      </c>
      <c r="C6" s="17" t="s">
        <v>12</v>
      </c>
      <c r="D6" s="17" t="s">
        <v>13</v>
      </c>
      <c r="E6" s="17" t="s">
        <v>14</v>
      </c>
      <c r="F6" s="17" t="s">
        <v>23</v>
      </c>
      <c r="G6" s="18" t="s">
        <v>24</v>
      </c>
      <c r="H6" s="17" t="s">
        <v>25</v>
      </c>
      <c r="I6" s="17">
        <v>245</v>
      </c>
      <c r="J6" s="17">
        <v>7</v>
      </c>
    </row>
    <row r="7" ht="13.5" spans="1:10">
      <c r="A7" s="6">
        <v>5</v>
      </c>
      <c r="B7" s="17" t="s">
        <v>11</v>
      </c>
      <c r="C7" s="17" t="s">
        <v>12</v>
      </c>
      <c r="D7" s="17" t="s">
        <v>13</v>
      </c>
      <c r="E7" s="17" t="s">
        <v>14</v>
      </c>
      <c r="F7" s="17" t="s">
        <v>26</v>
      </c>
      <c r="G7" s="18" t="s">
        <v>27</v>
      </c>
      <c r="H7" s="17" t="s">
        <v>28</v>
      </c>
      <c r="I7" s="17">
        <v>315</v>
      </c>
      <c r="J7" s="17">
        <v>5</v>
      </c>
    </row>
    <row r="8" ht="13.5" spans="1:10">
      <c r="A8" s="6">
        <v>6</v>
      </c>
      <c r="B8" s="17" t="s">
        <v>11</v>
      </c>
      <c r="C8" s="17" t="s">
        <v>12</v>
      </c>
      <c r="D8" s="17" t="s">
        <v>13</v>
      </c>
      <c r="E8" s="17" t="s">
        <v>14</v>
      </c>
      <c r="F8" s="17" t="s">
        <v>26</v>
      </c>
      <c r="G8" s="18" t="s">
        <v>29</v>
      </c>
      <c r="H8" s="17" t="s">
        <v>30</v>
      </c>
      <c r="I8" s="17">
        <v>315</v>
      </c>
      <c r="J8" s="17">
        <v>5</v>
      </c>
    </row>
    <row r="9" ht="13.5" spans="1:10">
      <c r="A9" s="6">
        <v>7</v>
      </c>
      <c r="B9" s="17" t="s">
        <v>11</v>
      </c>
      <c r="C9" s="17" t="s">
        <v>12</v>
      </c>
      <c r="D9" s="17" t="s">
        <v>31</v>
      </c>
      <c r="E9" s="17" t="s">
        <v>32</v>
      </c>
      <c r="F9" s="17" t="s">
        <v>32</v>
      </c>
      <c r="G9" s="18" t="s">
        <v>33</v>
      </c>
      <c r="H9" s="17" t="s">
        <v>34</v>
      </c>
      <c r="I9" s="17">
        <v>124.22</v>
      </c>
      <c r="J9" s="17">
        <v>3.78</v>
      </c>
    </row>
    <row r="10" ht="13.5" spans="1:10">
      <c r="A10" s="6">
        <v>8</v>
      </c>
      <c r="B10" s="17" t="s">
        <v>11</v>
      </c>
      <c r="C10" s="17" t="s">
        <v>12</v>
      </c>
      <c r="D10" s="17" t="s">
        <v>31</v>
      </c>
      <c r="E10" s="17" t="s">
        <v>32</v>
      </c>
      <c r="F10" s="17" t="s">
        <v>32</v>
      </c>
      <c r="G10" s="18" t="s">
        <v>35</v>
      </c>
      <c r="H10" s="17" t="s">
        <v>36</v>
      </c>
      <c r="I10" s="17">
        <v>223</v>
      </c>
      <c r="J10" s="17">
        <v>29</v>
      </c>
    </row>
    <row r="11" ht="13.5" spans="1:10">
      <c r="A11" s="6">
        <v>9</v>
      </c>
      <c r="B11" s="17" t="s">
        <v>11</v>
      </c>
      <c r="C11" s="17" t="s">
        <v>12</v>
      </c>
      <c r="D11" s="17" t="s">
        <v>31</v>
      </c>
      <c r="E11" s="17" t="s">
        <v>32</v>
      </c>
      <c r="F11" s="17" t="s">
        <v>32</v>
      </c>
      <c r="G11" s="18" t="s">
        <v>37</v>
      </c>
      <c r="H11" s="17" t="s">
        <v>38</v>
      </c>
      <c r="I11" s="17">
        <v>232</v>
      </c>
      <c r="J11" s="17">
        <v>20</v>
      </c>
    </row>
    <row r="12" ht="13.5" spans="1:10">
      <c r="A12" s="6">
        <v>10</v>
      </c>
      <c r="B12" s="17" t="s">
        <v>11</v>
      </c>
      <c r="C12" s="17" t="s">
        <v>12</v>
      </c>
      <c r="D12" s="17" t="s">
        <v>31</v>
      </c>
      <c r="E12" s="17" t="s">
        <v>32</v>
      </c>
      <c r="F12" s="17" t="s">
        <v>32</v>
      </c>
      <c r="G12" s="18" t="s">
        <v>39</v>
      </c>
      <c r="H12" s="17" t="s">
        <v>40</v>
      </c>
      <c r="I12" s="17">
        <v>236.38</v>
      </c>
      <c r="J12" s="17">
        <v>15.62</v>
      </c>
    </row>
    <row r="13" ht="13.5" spans="1:10">
      <c r="A13" s="6">
        <v>11</v>
      </c>
      <c r="B13" s="17" t="s">
        <v>11</v>
      </c>
      <c r="C13" s="17" t="s">
        <v>12</v>
      </c>
      <c r="D13" s="17" t="s">
        <v>31</v>
      </c>
      <c r="E13" s="17" t="s">
        <v>41</v>
      </c>
      <c r="F13" s="17" t="s">
        <v>41</v>
      </c>
      <c r="G13" s="18" t="s">
        <v>42</v>
      </c>
      <c r="H13" s="17" t="s">
        <v>43</v>
      </c>
      <c r="I13" s="17">
        <v>240</v>
      </c>
      <c r="J13" s="17">
        <v>12</v>
      </c>
    </row>
    <row r="14" ht="13.5" spans="1:10">
      <c r="A14" s="6">
        <v>12</v>
      </c>
      <c r="B14" s="17" t="s">
        <v>11</v>
      </c>
      <c r="C14" s="17" t="s">
        <v>12</v>
      </c>
      <c r="D14" s="17" t="s">
        <v>31</v>
      </c>
      <c r="E14" s="17" t="s">
        <v>41</v>
      </c>
      <c r="F14" s="17" t="s">
        <v>41</v>
      </c>
      <c r="G14" s="18" t="s">
        <v>44</v>
      </c>
      <c r="H14" s="17" t="s">
        <v>45</v>
      </c>
      <c r="I14" s="17">
        <v>240</v>
      </c>
      <c r="J14" s="17">
        <v>12</v>
      </c>
    </row>
    <row r="15" ht="13.5" spans="1:10">
      <c r="A15" s="6">
        <v>13</v>
      </c>
      <c r="B15" s="17" t="s">
        <v>11</v>
      </c>
      <c r="C15" s="17" t="s">
        <v>12</v>
      </c>
      <c r="D15" s="17" t="s">
        <v>31</v>
      </c>
      <c r="E15" s="17" t="s">
        <v>41</v>
      </c>
      <c r="F15" s="17" t="s">
        <v>41</v>
      </c>
      <c r="G15" s="18" t="s">
        <v>46</v>
      </c>
      <c r="H15" s="17" t="s">
        <v>47</v>
      </c>
      <c r="I15" s="17">
        <v>240</v>
      </c>
      <c r="J15" s="17">
        <v>12</v>
      </c>
    </row>
    <row r="16" ht="13.5" spans="1:10">
      <c r="A16" s="6">
        <v>14</v>
      </c>
      <c r="B16" s="17" t="s">
        <v>11</v>
      </c>
      <c r="C16" s="17" t="s">
        <v>12</v>
      </c>
      <c r="D16" s="17" t="s">
        <v>31</v>
      </c>
      <c r="E16" s="17" t="s">
        <v>32</v>
      </c>
      <c r="F16" s="17" t="s">
        <v>32</v>
      </c>
      <c r="G16" s="18" t="s">
        <v>48</v>
      </c>
      <c r="H16" s="17" t="s">
        <v>49</v>
      </c>
      <c r="I16" s="17">
        <v>276.6</v>
      </c>
      <c r="J16" s="17">
        <v>43.4</v>
      </c>
    </row>
    <row r="17" ht="13.5" spans="1:10">
      <c r="A17" s="6">
        <v>15</v>
      </c>
      <c r="B17" s="17" t="s">
        <v>11</v>
      </c>
      <c r="C17" s="17" t="s">
        <v>12</v>
      </c>
      <c r="D17" s="17" t="s">
        <v>31</v>
      </c>
      <c r="E17" s="17" t="s">
        <v>32</v>
      </c>
      <c r="F17" s="17" t="s">
        <v>32</v>
      </c>
      <c r="G17" s="18" t="s">
        <v>50</v>
      </c>
      <c r="H17" s="17" t="s">
        <v>51</v>
      </c>
      <c r="I17" s="17">
        <v>309.4</v>
      </c>
      <c r="J17" s="17">
        <v>10.6</v>
      </c>
    </row>
    <row r="18" ht="13.5" spans="1:10">
      <c r="A18" s="6">
        <v>16</v>
      </c>
      <c r="B18" s="17" t="s">
        <v>11</v>
      </c>
      <c r="C18" s="17" t="s">
        <v>12</v>
      </c>
      <c r="D18" s="17" t="s">
        <v>31</v>
      </c>
      <c r="E18" s="17" t="s">
        <v>32</v>
      </c>
      <c r="F18" s="17" t="s">
        <v>32</v>
      </c>
      <c r="G18" s="18" t="s">
        <v>52</v>
      </c>
      <c r="H18" s="17" t="s">
        <v>53</v>
      </c>
      <c r="I18" s="17">
        <v>315</v>
      </c>
      <c r="J18" s="17">
        <v>5</v>
      </c>
    </row>
    <row r="19" ht="14.25" spans="1:10">
      <c r="A19" s="6">
        <v>17</v>
      </c>
      <c r="B19" s="19" t="s">
        <v>11</v>
      </c>
      <c r="C19" s="20" t="s">
        <v>12</v>
      </c>
      <c r="D19" s="20" t="s">
        <v>54</v>
      </c>
      <c r="E19" s="21" t="s">
        <v>55</v>
      </c>
      <c r="F19" s="21" t="s">
        <v>55</v>
      </c>
      <c r="G19" s="22">
        <v>1102805858</v>
      </c>
      <c r="H19" s="22" t="s">
        <v>56</v>
      </c>
      <c r="I19" s="21">
        <v>784</v>
      </c>
      <c r="J19" s="21">
        <v>16</v>
      </c>
    </row>
    <row r="20" ht="14.25" spans="1:10">
      <c r="A20" s="6">
        <v>18</v>
      </c>
      <c r="B20" s="19" t="s">
        <v>11</v>
      </c>
      <c r="C20" s="20" t="s">
        <v>12</v>
      </c>
      <c r="D20" s="20" t="s">
        <v>54</v>
      </c>
      <c r="E20" s="17" t="s">
        <v>57</v>
      </c>
      <c r="F20" s="17" t="s">
        <v>58</v>
      </c>
      <c r="G20" s="22">
        <v>1102690641</v>
      </c>
      <c r="H20" s="22" t="s">
        <v>59</v>
      </c>
      <c r="I20" s="17">
        <v>1.69</v>
      </c>
      <c r="J20" s="17">
        <v>250.31</v>
      </c>
    </row>
    <row r="21" ht="14.25" spans="1:10">
      <c r="A21" s="6">
        <v>19</v>
      </c>
      <c r="B21" s="19" t="s">
        <v>11</v>
      </c>
      <c r="C21" s="20" t="s">
        <v>12</v>
      </c>
      <c r="D21" s="20" t="s">
        <v>54</v>
      </c>
      <c r="E21" s="17" t="s">
        <v>57</v>
      </c>
      <c r="F21" s="17" t="s">
        <v>58</v>
      </c>
      <c r="G21" s="22">
        <v>1102745567</v>
      </c>
      <c r="H21" s="22" t="s">
        <v>60</v>
      </c>
      <c r="I21" s="17">
        <v>88.53</v>
      </c>
      <c r="J21" s="17">
        <v>231.47</v>
      </c>
    </row>
    <row r="22" ht="14.25" spans="1:10">
      <c r="A22" s="6">
        <v>20</v>
      </c>
      <c r="B22" s="19" t="s">
        <v>11</v>
      </c>
      <c r="C22" s="20" t="s">
        <v>12</v>
      </c>
      <c r="D22" s="20" t="s">
        <v>54</v>
      </c>
      <c r="E22" s="17" t="s">
        <v>57</v>
      </c>
      <c r="F22" s="17" t="s">
        <v>58</v>
      </c>
      <c r="G22" s="22">
        <v>1103227374</v>
      </c>
      <c r="H22" s="22" t="s">
        <v>61</v>
      </c>
      <c r="I22" s="17">
        <v>194.99</v>
      </c>
      <c r="J22" s="17">
        <v>57.01</v>
      </c>
    </row>
    <row r="23" ht="14.25" spans="1:10">
      <c r="A23" s="6">
        <v>21</v>
      </c>
      <c r="B23" s="19" t="s">
        <v>11</v>
      </c>
      <c r="C23" s="20" t="s">
        <v>12</v>
      </c>
      <c r="D23" s="20" t="s">
        <v>54</v>
      </c>
      <c r="E23" s="17" t="s">
        <v>57</v>
      </c>
      <c r="F23" s="17" t="s">
        <v>62</v>
      </c>
      <c r="G23" s="22">
        <v>1102846404</v>
      </c>
      <c r="H23" s="22" t="s">
        <v>63</v>
      </c>
      <c r="I23" s="17">
        <v>19.125</v>
      </c>
      <c r="J23" s="17">
        <v>140.875</v>
      </c>
    </row>
    <row r="24" ht="14.25" spans="1:10">
      <c r="A24" s="6">
        <v>22</v>
      </c>
      <c r="B24" s="19" t="s">
        <v>11</v>
      </c>
      <c r="C24" s="20" t="s">
        <v>12</v>
      </c>
      <c r="D24" s="20" t="s">
        <v>54</v>
      </c>
      <c r="E24" s="17" t="s">
        <v>57</v>
      </c>
      <c r="F24" s="17" t="s">
        <v>62</v>
      </c>
      <c r="G24" s="22">
        <v>1102846408</v>
      </c>
      <c r="H24" s="22" t="s">
        <v>64</v>
      </c>
      <c r="I24" s="17">
        <v>12.135</v>
      </c>
      <c r="J24" s="17">
        <v>239.865</v>
      </c>
    </row>
    <row r="25" ht="14.25" spans="1:10">
      <c r="A25" s="6">
        <v>23</v>
      </c>
      <c r="B25" s="19" t="s">
        <v>11</v>
      </c>
      <c r="C25" s="20" t="s">
        <v>12</v>
      </c>
      <c r="D25" s="20" t="s">
        <v>54</v>
      </c>
      <c r="E25" s="17" t="s">
        <v>57</v>
      </c>
      <c r="F25" s="17" t="s">
        <v>65</v>
      </c>
      <c r="G25" s="22">
        <v>1102845659</v>
      </c>
      <c r="H25" s="22" t="s">
        <v>66</v>
      </c>
      <c r="I25" s="17">
        <v>214.955</v>
      </c>
      <c r="J25" s="17">
        <v>105.045</v>
      </c>
    </row>
    <row r="26" ht="14.25" spans="1:10">
      <c r="A26" s="6">
        <v>24</v>
      </c>
      <c r="B26" s="19" t="s">
        <v>11</v>
      </c>
      <c r="C26" s="20" t="s">
        <v>12</v>
      </c>
      <c r="D26" s="20" t="s">
        <v>54</v>
      </c>
      <c r="E26" s="17" t="s">
        <v>57</v>
      </c>
      <c r="F26" s="17" t="s">
        <v>65</v>
      </c>
      <c r="G26" s="22">
        <v>1102026934</v>
      </c>
      <c r="H26" s="22" t="s">
        <v>67</v>
      </c>
      <c r="I26" s="17">
        <v>195</v>
      </c>
      <c r="J26" s="17">
        <v>5</v>
      </c>
    </row>
    <row r="27" ht="14.25" spans="1:10">
      <c r="A27" s="6">
        <v>25</v>
      </c>
      <c r="B27" s="19" t="s">
        <v>11</v>
      </c>
      <c r="C27" s="20" t="s">
        <v>12</v>
      </c>
      <c r="D27" s="20" t="s">
        <v>54</v>
      </c>
      <c r="E27" s="17" t="s">
        <v>57</v>
      </c>
      <c r="F27" s="17" t="s">
        <v>68</v>
      </c>
      <c r="G27" s="22">
        <v>1102891003</v>
      </c>
      <c r="H27" s="22" t="s">
        <v>69</v>
      </c>
      <c r="I27" s="17">
        <v>0</v>
      </c>
      <c r="J27" s="17">
        <v>250.03</v>
      </c>
    </row>
    <row r="28" ht="14.25" spans="1:10">
      <c r="A28" s="6">
        <v>26</v>
      </c>
      <c r="B28" s="19" t="s">
        <v>11</v>
      </c>
      <c r="C28" s="20" t="s">
        <v>12</v>
      </c>
      <c r="D28" s="20" t="s">
        <v>54</v>
      </c>
      <c r="E28" s="17" t="s">
        <v>57</v>
      </c>
      <c r="F28" s="17" t="s">
        <v>68</v>
      </c>
      <c r="G28" s="22">
        <v>1102851925</v>
      </c>
      <c r="H28" s="22" t="s">
        <v>70</v>
      </c>
      <c r="I28" s="17">
        <v>197.575</v>
      </c>
      <c r="J28" s="17">
        <v>122.425</v>
      </c>
    </row>
    <row r="29" ht="14.25" spans="1:10">
      <c r="A29" s="6">
        <v>27</v>
      </c>
      <c r="B29" s="19" t="s">
        <v>11</v>
      </c>
      <c r="C29" s="20" t="s">
        <v>12</v>
      </c>
      <c r="D29" s="20" t="s">
        <v>54</v>
      </c>
      <c r="E29" s="17" t="s">
        <v>57</v>
      </c>
      <c r="F29" s="17" t="s">
        <v>68</v>
      </c>
      <c r="G29" s="22">
        <v>1103135676</v>
      </c>
      <c r="H29" s="22" t="s">
        <v>71</v>
      </c>
      <c r="I29" s="17">
        <v>237</v>
      </c>
      <c r="J29" s="17">
        <v>15</v>
      </c>
    </row>
    <row r="30" ht="14.25" spans="1:10">
      <c r="A30" s="6">
        <v>28</v>
      </c>
      <c r="B30" s="19" t="s">
        <v>11</v>
      </c>
      <c r="C30" s="20" t="s">
        <v>12</v>
      </c>
      <c r="D30" s="20" t="s">
        <v>54</v>
      </c>
      <c r="E30" s="17" t="s">
        <v>57</v>
      </c>
      <c r="F30" s="17" t="s">
        <v>68</v>
      </c>
      <c r="G30" s="22">
        <v>1103135678</v>
      </c>
      <c r="H30" s="22" t="s">
        <v>72</v>
      </c>
      <c r="I30" s="17">
        <v>94.35</v>
      </c>
      <c r="J30" s="17">
        <v>157.65</v>
      </c>
    </row>
    <row r="31" ht="14.25" spans="1:10">
      <c r="A31" s="6">
        <v>29</v>
      </c>
      <c r="B31" s="19" t="s">
        <v>11</v>
      </c>
      <c r="C31" s="20" t="s">
        <v>12</v>
      </c>
      <c r="D31" s="20" t="s">
        <v>54</v>
      </c>
      <c r="E31" s="17" t="s">
        <v>57</v>
      </c>
      <c r="F31" s="17" t="s">
        <v>68</v>
      </c>
      <c r="G31" s="22">
        <v>1102891005</v>
      </c>
      <c r="H31" s="22" t="s">
        <v>73</v>
      </c>
      <c r="I31" s="17">
        <v>244</v>
      </c>
      <c r="J31" s="17">
        <v>8</v>
      </c>
    </row>
    <row r="32" ht="14.25" spans="1:10">
      <c r="A32" s="6">
        <v>30</v>
      </c>
      <c r="B32" s="19" t="s">
        <v>11</v>
      </c>
      <c r="C32" s="20" t="s">
        <v>12</v>
      </c>
      <c r="D32" s="20" t="s">
        <v>54</v>
      </c>
      <c r="E32" s="17" t="s">
        <v>57</v>
      </c>
      <c r="F32" s="17" t="s">
        <v>74</v>
      </c>
      <c r="G32" s="22">
        <v>1102874765</v>
      </c>
      <c r="H32" s="22" t="s">
        <v>75</v>
      </c>
      <c r="I32" s="17">
        <v>94.86</v>
      </c>
      <c r="J32" s="17">
        <v>157.14</v>
      </c>
    </row>
    <row r="33" ht="14.25" spans="1:10">
      <c r="A33" s="6">
        <v>31</v>
      </c>
      <c r="B33" s="19" t="s">
        <v>11</v>
      </c>
      <c r="C33" s="20" t="s">
        <v>12</v>
      </c>
      <c r="D33" s="20" t="s">
        <v>54</v>
      </c>
      <c r="E33" s="17" t="s">
        <v>57</v>
      </c>
      <c r="F33" s="17" t="s">
        <v>74</v>
      </c>
      <c r="G33" s="22" t="s">
        <v>76</v>
      </c>
      <c r="H33" s="22" t="s">
        <v>77</v>
      </c>
      <c r="I33" s="17">
        <v>80.525</v>
      </c>
      <c r="J33" s="17">
        <v>171.475</v>
      </c>
    </row>
    <row r="34" ht="14.25" spans="1:10">
      <c r="A34" s="6">
        <v>32</v>
      </c>
      <c r="B34" s="19" t="s">
        <v>11</v>
      </c>
      <c r="C34" s="20" t="s">
        <v>12</v>
      </c>
      <c r="D34" s="20" t="s">
        <v>54</v>
      </c>
      <c r="E34" s="17" t="s">
        <v>57</v>
      </c>
      <c r="F34" s="17" t="s">
        <v>74</v>
      </c>
      <c r="G34" s="22">
        <v>1102891418</v>
      </c>
      <c r="H34" s="22" t="s">
        <v>78</v>
      </c>
      <c r="I34" s="17">
        <v>0</v>
      </c>
      <c r="J34" s="17">
        <v>250.94</v>
      </c>
    </row>
    <row r="35" ht="14.25" spans="1:10">
      <c r="A35" s="6">
        <v>33</v>
      </c>
      <c r="B35" s="19" t="s">
        <v>11</v>
      </c>
      <c r="C35" s="20" t="s">
        <v>12</v>
      </c>
      <c r="D35" s="20" t="s">
        <v>54</v>
      </c>
      <c r="E35" s="17" t="s">
        <v>57</v>
      </c>
      <c r="F35" s="17" t="s">
        <v>74</v>
      </c>
      <c r="G35" s="22">
        <v>1102860911</v>
      </c>
      <c r="H35" s="22" t="s">
        <v>79</v>
      </c>
      <c r="I35" s="17">
        <v>126.19</v>
      </c>
      <c r="J35" s="17">
        <v>193.81</v>
      </c>
    </row>
    <row r="36" ht="14.25" spans="1:10">
      <c r="A36" s="6">
        <v>34</v>
      </c>
      <c r="B36" s="19" t="s">
        <v>11</v>
      </c>
      <c r="C36" s="20" t="s">
        <v>12</v>
      </c>
      <c r="D36" s="20" t="s">
        <v>54</v>
      </c>
      <c r="E36" s="17" t="s">
        <v>57</v>
      </c>
      <c r="F36" s="17" t="s">
        <v>74</v>
      </c>
      <c r="G36" s="22">
        <v>1103110250</v>
      </c>
      <c r="H36" s="22" t="s">
        <v>80</v>
      </c>
      <c r="I36" s="17">
        <v>153.62</v>
      </c>
      <c r="J36" s="17">
        <v>98.38</v>
      </c>
    </row>
    <row r="37" ht="14.25" spans="1:10">
      <c r="A37" s="6">
        <v>35</v>
      </c>
      <c r="B37" s="19" t="s">
        <v>11</v>
      </c>
      <c r="C37" s="20" t="s">
        <v>12</v>
      </c>
      <c r="D37" s="20" t="s">
        <v>54</v>
      </c>
      <c r="E37" s="17" t="s">
        <v>57</v>
      </c>
      <c r="F37" s="17" t="s">
        <v>81</v>
      </c>
      <c r="G37" s="22">
        <v>1102891416</v>
      </c>
      <c r="H37" s="22" t="s">
        <v>82</v>
      </c>
      <c r="I37" s="17">
        <v>157.18</v>
      </c>
      <c r="J37" s="17">
        <v>94.82</v>
      </c>
    </row>
    <row r="38" ht="14.25" spans="1:10">
      <c r="A38" s="6">
        <v>36</v>
      </c>
      <c r="B38" s="19" t="s">
        <v>11</v>
      </c>
      <c r="C38" s="20" t="s">
        <v>12</v>
      </c>
      <c r="D38" s="20" t="s">
        <v>54</v>
      </c>
      <c r="E38" s="17" t="s">
        <v>57</v>
      </c>
      <c r="F38" s="17" t="s">
        <v>81</v>
      </c>
      <c r="G38" s="22">
        <v>1102891417</v>
      </c>
      <c r="H38" s="22" t="s">
        <v>83</v>
      </c>
      <c r="I38" s="17">
        <v>129.41</v>
      </c>
      <c r="J38" s="17">
        <v>122.59</v>
      </c>
    </row>
    <row r="39" ht="14.25" spans="1:10">
      <c r="A39" s="6">
        <v>37</v>
      </c>
      <c r="B39" s="19" t="s">
        <v>11</v>
      </c>
      <c r="C39" s="20" t="s">
        <v>12</v>
      </c>
      <c r="D39" s="20" t="s">
        <v>54</v>
      </c>
      <c r="E39" s="17" t="s">
        <v>57</v>
      </c>
      <c r="F39" s="17" t="s">
        <v>81</v>
      </c>
      <c r="G39" s="22">
        <v>1102844546</v>
      </c>
      <c r="H39" s="22" t="s">
        <v>84</v>
      </c>
      <c r="I39" s="17">
        <v>125</v>
      </c>
      <c r="J39" s="17">
        <v>35</v>
      </c>
    </row>
    <row r="40" ht="14.25" spans="1:10">
      <c r="A40" s="6">
        <v>38</v>
      </c>
      <c r="B40" s="19" t="s">
        <v>11</v>
      </c>
      <c r="C40" s="20" t="s">
        <v>12</v>
      </c>
      <c r="D40" s="20" t="s">
        <v>54</v>
      </c>
      <c r="E40" s="17" t="s">
        <v>57</v>
      </c>
      <c r="F40" s="17" t="s">
        <v>81</v>
      </c>
      <c r="G40" s="22">
        <v>1102891415</v>
      </c>
      <c r="H40" s="22" t="s">
        <v>85</v>
      </c>
      <c r="I40" s="17">
        <v>125</v>
      </c>
      <c r="J40" s="17">
        <v>35</v>
      </c>
    </row>
    <row r="41" ht="14.25" spans="1:10">
      <c r="A41" s="6">
        <v>39</v>
      </c>
      <c r="B41" s="19" t="s">
        <v>11</v>
      </c>
      <c r="C41" s="20" t="s">
        <v>12</v>
      </c>
      <c r="D41" s="20" t="s">
        <v>54</v>
      </c>
      <c r="E41" s="17" t="s">
        <v>57</v>
      </c>
      <c r="F41" s="17" t="s">
        <v>86</v>
      </c>
      <c r="G41" s="22">
        <v>1102891420</v>
      </c>
      <c r="H41" s="22" t="s">
        <v>87</v>
      </c>
      <c r="I41" s="17">
        <v>171.875</v>
      </c>
      <c r="J41" s="17">
        <v>28.125</v>
      </c>
    </row>
    <row r="42" ht="14.25" spans="1:10">
      <c r="A42" s="6">
        <v>40</v>
      </c>
      <c r="B42" s="19" t="s">
        <v>11</v>
      </c>
      <c r="C42" s="20" t="s">
        <v>12</v>
      </c>
      <c r="D42" s="20" t="s">
        <v>54</v>
      </c>
      <c r="E42" s="17" t="s">
        <v>57</v>
      </c>
      <c r="F42" s="17" t="s">
        <v>88</v>
      </c>
      <c r="G42" s="22">
        <v>1103135680</v>
      </c>
      <c r="H42" s="22" t="s">
        <v>89</v>
      </c>
      <c r="I42" s="17">
        <v>246</v>
      </c>
      <c r="J42" s="17">
        <v>6</v>
      </c>
    </row>
    <row r="43" ht="14.25" spans="1:10">
      <c r="A43" s="6">
        <v>41</v>
      </c>
      <c r="B43" s="19" t="s">
        <v>11</v>
      </c>
      <c r="C43" s="20" t="s">
        <v>12</v>
      </c>
      <c r="D43" s="20" t="s">
        <v>54</v>
      </c>
      <c r="E43" s="17" t="s">
        <v>57</v>
      </c>
      <c r="F43" s="17" t="s">
        <v>88</v>
      </c>
      <c r="G43" s="22">
        <v>1102891004</v>
      </c>
      <c r="H43" s="22" t="s">
        <v>90</v>
      </c>
      <c r="I43" s="17">
        <v>190.88</v>
      </c>
      <c r="J43" s="17">
        <v>61.12</v>
      </c>
    </row>
    <row r="44" ht="14.25" spans="1:10">
      <c r="A44" s="6">
        <v>42</v>
      </c>
      <c r="B44" s="19" t="s">
        <v>11</v>
      </c>
      <c r="C44" s="20" t="s">
        <v>12</v>
      </c>
      <c r="D44" s="20" t="s">
        <v>54</v>
      </c>
      <c r="E44" s="17" t="s">
        <v>57</v>
      </c>
      <c r="F44" s="17" t="s">
        <v>88</v>
      </c>
      <c r="G44" s="22">
        <v>1103541611</v>
      </c>
      <c r="H44" s="22" t="s">
        <v>91</v>
      </c>
      <c r="I44" s="17">
        <v>229.49</v>
      </c>
      <c r="J44" s="17">
        <v>22.51</v>
      </c>
    </row>
    <row r="45" ht="14.25" spans="1:10">
      <c r="A45" s="6">
        <v>43</v>
      </c>
      <c r="B45" s="19" t="s">
        <v>11</v>
      </c>
      <c r="C45" s="20" t="s">
        <v>12</v>
      </c>
      <c r="D45" s="20" t="s">
        <v>54</v>
      </c>
      <c r="E45" s="17" t="s">
        <v>92</v>
      </c>
      <c r="F45" s="17" t="s">
        <v>93</v>
      </c>
      <c r="G45" s="22">
        <v>1102891410</v>
      </c>
      <c r="H45" s="22" t="s">
        <v>94</v>
      </c>
      <c r="I45" s="17">
        <v>5.99999999999997</v>
      </c>
      <c r="J45" s="17">
        <v>314</v>
      </c>
    </row>
    <row r="46" ht="14.25" spans="1:10">
      <c r="A46" s="6">
        <v>44</v>
      </c>
      <c r="B46" s="19" t="s">
        <v>11</v>
      </c>
      <c r="C46" s="20" t="s">
        <v>12</v>
      </c>
      <c r="D46" s="20" t="s">
        <v>54</v>
      </c>
      <c r="E46" s="17" t="s">
        <v>92</v>
      </c>
      <c r="F46" s="17" t="s">
        <v>93</v>
      </c>
      <c r="G46" s="22" t="s">
        <v>95</v>
      </c>
      <c r="H46" s="22" t="s">
        <v>96</v>
      </c>
      <c r="I46" s="17">
        <v>12.715</v>
      </c>
      <c r="J46" s="17">
        <v>307.285</v>
      </c>
    </row>
    <row r="47" ht="14.25" spans="1:10">
      <c r="A47" s="6">
        <v>45</v>
      </c>
      <c r="B47" s="19" t="s">
        <v>11</v>
      </c>
      <c r="C47" s="20" t="s">
        <v>12</v>
      </c>
      <c r="D47" s="20" t="s">
        <v>54</v>
      </c>
      <c r="E47" s="17" t="s">
        <v>92</v>
      </c>
      <c r="F47" s="17" t="s">
        <v>93</v>
      </c>
      <c r="G47" s="22">
        <v>1102874606</v>
      </c>
      <c r="H47" s="22" t="s">
        <v>97</v>
      </c>
      <c r="I47" s="17">
        <v>0</v>
      </c>
      <c r="J47" s="17">
        <v>319.7</v>
      </c>
    </row>
    <row r="48" ht="14.25" spans="1:10">
      <c r="A48" s="6">
        <v>46</v>
      </c>
      <c r="B48" s="19" t="s">
        <v>11</v>
      </c>
      <c r="C48" s="20" t="s">
        <v>12</v>
      </c>
      <c r="D48" s="20" t="s">
        <v>54</v>
      </c>
      <c r="E48" s="17" t="s">
        <v>92</v>
      </c>
      <c r="F48" s="17" t="s">
        <v>93</v>
      </c>
      <c r="G48" s="22" t="s">
        <v>98</v>
      </c>
      <c r="H48" s="22" t="s">
        <v>99</v>
      </c>
      <c r="I48" s="17">
        <v>119.93</v>
      </c>
      <c r="J48" s="17">
        <v>200.07</v>
      </c>
    </row>
    <row r="49" ht="14.25" spans="1:10">
      <c r="A49" s="6">
        <v>47</v>
      </c>
      <c r="B49" s="19" t="s">
        <v>11</v>
      </c>
      <c r="C49" s="20" t="s">
        <v>12</v>
      </c>
      <c r="D49" s="20" t="s">
        <v>54</v>
      </c>
      <c r="E49" s="17" t="s">
        <v>92</v>
      </c>
      <c r="F49" s="17" t="s">
        <v>100</v>
      </c>
      <c r="G49" s="22">
        <v>1102891414</v>
      </c>
      <c r="H49" s="22" t="s">
        <v>101</v>
      </c>
      <c r="I49" s="17">
        <v>186.195</v>
      </c>
      <c r="J49" s="17">
        <v>133.805</v>
      </c>
    </row>
    <row r="50" ht="14.25" spans="1:10">
      <c r="A50" s="6">
        <v>48</v>
      </c>
      <c r="B50" s="19" t="s">
        <v>11</v>
      </c>
      <c r="C50" s="20" t="s">
        <v>12</v>
      </c>
      <c r="D50" s="20" t="s">
        <v>54</v>
      </c>
      <c r="E50" s="17" t="s">
        <v>92</v>
      </c>
      <c r="F50" s="17" t="s">
        <v>100</v>
      </c>
      <c r="G50" s="22" t="s">
        <v>102</v>
      </c>
      <c r="H50" s="22" t="s">
        <v>103</v>
      </c>
      <c r="I50" s="17">
        <v>34.83</v>
      </c>
      <c r="J50" s="17">
        <v>285.17</v>
      </c>
    </row>
    <row r="51" ht="14.25" spans="1:10">
      <c r="A51" s="6">
        <v>49</v>
      </c>
      <c r="B51" s="19" t="s">
        <v>11</v>
      </c>
      <c r="C51" s="20" t="s">
        <v>12</v>
      </c>
      <c r="D51" s="20" t="s">
        <v>54</v>
      </c>
      <c r="E51" s="17" t="s">
        <v>92</v>
      </c>
      <c r="F51" s="17" t="s">
        <v>100</v>
      </c>
      <c r="G51" s="22" t="s">
        <v>104</v>
      </c>
      <c r="H51" s="22" t="s">
        <v>105</v>
      </c>
      <c r="I51" s="17">
        <v>236.135</v>
      </c>
      <c r="J51" s="17">
        <v>83.865</v>
      </c>
    </row>
    <row r="52" ht="14.25" spans="1:10">
      <c r="A52" s="6">
        <v>50</v>
      </c>
      <c r="B52" s="19" t="s">
        <v>11</v>
      </c>
      <c r="C52" s="20" t="s">
        <v>12</v>
      </c>
      <c r="D52" s="20" t="s">
        <v>54</v>
      </c>
      <c r="E52" s="17" t="s">
        <v>92</v>
      </c>
      <c r="F52" s="17" t="s">
        <v>100</v>
      </c>
      <c r="G52" s="22" t="s">
        <v>106</v>
      </c>
      <c r="H52" s="22" t="s">
        <v>107</v>
      </c>
      <c r="I52" s="17">
        <v>190.275</v>
      </c>
      <c r="J52" s="17">
        <v>129.725</v>
      </c>
    </row>
    <row r="53" ht="14.25" spans="1:10">
      <c r="A53" s="6">
        <v>51</v>
      </c>
      <c r="B53" s="19" t="s">
        <v>11</v>
      </c>
      <c r="C53" s="20" t="s">
        <v>12</v>
      </c>
      <c r="D53" s="20" t="s">
        <v>54</v>
      </c>
      <c r="E53" s="17" t="s">
        <v>92</v>
      </c>
      <c r="F53" s="17" t="s">
        <v>100</v>
      </c>
      <c r="G53" s="22">
        <v>1103106221</v>
      </c>
      <c r="H53" s="22" t="s">
        <v>108</v>
      </c>
      <c r="I53" s="17">
        <v>40.81</v>
      </c>
      <c r="J53" s="17">
        <v>279.19</v>
      </c>
    </row>
    <row r="54" ht="14.25" spans="1:10">
      <c r="A54" s="6">
        <v>52</v>
      </c>
      <c r="B54" s="19" t="s">
        <v>11</v>
      </c>
      <c r="C54" s="20" t="s">
        <v>12</v>
      </c>
      <c r="D54" s="20" t="s">
        <v>54</v>
      </c>
      <c r="E54" s="17" t="s">
        <v>92</v>
      </c>
      <c r="F54" s="17" t="s">
        <v>100</v>
      </c>
      <c r="G54" s="22">
        <v>1102891413</v>
      </c>
      <c r="H54" s="22" t="s">
        <v>109</v>
      </c>
      <c r="I54" s="17">
        <v>202.555</v>
      </c>
      <c r="J54" s="17">
        <v>117.445</v>
      </c>
    </row>
    <row r="55" ht="14.25" spans="1:10">
      <c r="A55" s="6">
        <v>53</v>
      </c>
      <c r="B55" s="19" t="s">
        <v>11</v>
      </c>
      <c r="C55" s="20" t="s">
        <v>12</v>
      </c>
      <c r="D55" s="20" t="s">
        <v>54</v>
      </c>
      <c r="E55" s="17" t="s">
        <v>92</v>
      </c>
      <c r="F55" s="17" t="s">
        <v>100</v>
      </c>
      <c r="G55" s="22" t="s">
        <v>110</v>
      </c>
      <c r="H55" s="22" t="s">
        <v>111</v>
      </c>
      <c r="I55" s="17">
        <v>255.88</v>
      </c>
      <c r="J55" s="17">
        <v>64.12</v>
      </c>
    </row>
    <row r="56" ht="14.25" spans="1:10">
      <c r="A56" s="6">
        <v>54</v>
      </c>
      <c r="B56" s="19" t="s">
        <v>11</v>
      </c>
      <c r="C56" s="20" t="s">
        <v>12</v>
      </c>
      <c r="D56" s="20" t="s">
        <v>54</v>
      </c>
      <c r="E56" s="17" t="s">
        <v>92</v>
      </c>
      <c r="F56" s="17" t="s">
        <v>100</v>
      </c>
      <c r="G56" s="22">
        <v>1102843650</v>
      </c>
      <c r="H56" s="22" t="s">
        <v>112</v>
      </c>
      <c r="I56" s="17">
        <v>9.05000000000001</v>
      </c>
      <c r="J56" s="17">
        <v>310.95</v>
      </c>
    </row>
    <row r="57" ht="14.25" spans="1:10">
      <c r="A57" s="6">
        <v>55</v>
      </c>
      <c r="B57" s="19" t="s">
        <v>11</v>
      </c>
      <c r="C57" s="20" t="s">
        <v>12</v>
      </c>
      <c r="D57" s="20" t="s">
        <v>54</v>
      </c>
      <c r="E57" s="17" t="s">
        <v>92</v>
      </c>
      <c r="F57" s="17" t="s">
        <v>100</v>
      </c>
      <c r="G57" s="22" t="s">
        <v>113</v>
      </c>
      <c r="H57" s="22" t="s">
        <v>114</v>
      </c>
      <c r="I57" s="17">
        <v>84.835</v>
      </c>
      <c r="J57" s="17">
        <v>235.165</v>
      </c>
    </row>
    <row r="58" ht="14.25" spans="1:10">
      <c r="A58" s="6">
        <v>56</v>
      </c>
      <c r="B58" s="19" t="s">
        <v>11</v>
      </c>
      <c r="C58" s="20" t="s">
        <v>12</v>
      </c>
      <c r="D58" s="20" t="s">
        <v>54</v>
      </c>
      <c r="E58" s="17" t="s">
        <v>92</v>
      </c>
      <c r="F58" s="17" t="s">
        <v>115</v>
      </c>
      <c r="G58" s="22">
        <v>1102860912</v>
      </c>
      <c r="H58" s="22" t="s">
        <v>116</v>
      </c>
      <c r="I58" s="17">
        <v>79.58</v>
      </c>
      <c r="J58" s="17">
        <v>240.42</v>
      </c>
    </row>
    <row r="59" ht="14.25" spans="1:10">
      <c r="A59" s="6">
        <v>57</v>
      </c>
      <c r="B59" s="19" t="s">
        <v>11</v>
      </c>
      <c r="C59" s="20" t="s">
        <v>12</v>
      </c>
      <c r="D59" s="20" t="s">
        <v>54</v>
      </c>
      <c r="E59" s="17" t="s">
        <v>92</v>
      </c>
      <c r="F59" s="17" t="s">
        <v>117</v>
      </c>
      <c r="G59" s="22">
        <v>1102891412</v>
      </c>
      <c r="H59" s="22" t="s">
        <v>118</v>
      </c>
      <c r="I59" s="17">
        <v>0</v>
      </c>
      <c r="J59" s="17">
        <v>319.52</v>
      </c>
    </row>
    <row r="60" ht="14.25" spans="1:10">
      <c r="A60" s="6">
        <v>58</v>
      </c>
      <c r="B60" s="19" t="s">
        <v>11</v>
      </c>
      <c r="C60" s="20" t="s">
        <v>12</v>
      </c>
      <c r="D60" s="20" t="s">
        <v>54</v>
      </c>
      <c r="E60" s="17" t="s">
        <v>92</v>
      </c>
      <c r="F60" s="17" t="s">
        <v>117</v>
      </c>
      <c r="G60" s="22">
        <v>1102844183</v>
      </c>
      <c r="H60" s="22" t="s">
        <v>119</v>
      </c>
      <c r="I60" s="17">
        <v>7.84999999999999</v>
      </c>
      <c r="J60" s="17">
        <v>312.15</v>
      </c>
    </row>
    <row r="61" ht="14.25" spans="1:10">
      <c r="A61" s="6">
        <v>59</v>
      </c>
      <c r="B61" s="19" t="s">
        <v>11</v>
      </c>
      <c r="C61" s="20" t="s">
        <v>12</v>
      </c>
      <c r="D61" s="20" t="s">
        <v>54</v>
      </c>
      <c r="E61" s="17" t="s">
        <v>57</v>
      </c>
      <c r="F61" s="17" t="s">
        <v>120</v>
      </c>
      <c r="G61" s="22">
        <v>1102846768</v>
      </c>
      <c r="H61" s="22" t="s">
        <v>121</v>
      </c>
      <c r="I61" s="17">
        <v>92</v>
      </c>
      <c r="J61" s="17">
        <v>160</v>
      </c>
    </row>
    <row r="62" ht="14.25" spans="1:10">
      <c r="A62" s="6">
        <v>60</v>
      </c>
      <c r="B62" s="19" t="s">
        <v>11</v>
      </c>
      <c r="C62" s="20" t="s">
        <v>12</v>
      </c>
      <c r="D62" s="20" t="s">
        <v>54</v>
      </c>
      <c r="E62" s="17" t="s">
        <v>57</v>
      </c>
      <c r="F62" s="17" t="s">
        <v>120</v>
      </c>
      <c r="G62" s="22">
        <v>1103135677</v>
      </c>
      <c r="H62" s="22" t="s">
        <v>122</v>
      </c>
      <c r="I62" s="17">
        <v>232</v>
      </c>
      <c r="J62" s="17">
        <v>20</v>
      </c>
    </row>
    <row r="63" ht="14.25" spans="1:10">
      <c r="A63" s="6">
        <v>61</v>
      </c>
      <c r="B63" s="19" t="s">
        <v>11</v>
      </c>
      <c r="C63" s="20" t="s">
        <v>12</v>
      </c>
      <c r="D63" s="20" t="s">
        <v>54</v>
      </c>
      <c r="E63" s="17" t="s">
        <v>57</v>
      </c>
      <c r="F63" s="17" t="s">
        <v>58</v>
      </c>
      <c r="G63" s="22" t="s">
        <v>123</v>
      </c>
      <c r="H63" s="22" t="s">
        <v>124</v>
      </c>
      <c r="I63" s="17">
        <v>11.32</v>
      </c>
      <c r="J63" s="17">
        <v>148.68</v>
      </c>
    </row>
    <row r="64" ht="14.25" spans="1:10">
      <c r="A64" s="6">
        <v>62</v>
      </c>
      <c r="B64" s="19" t="s">
        <v>11</v>
      </c>
      <c r="C64" s="20" t="s">
        <v>12</v>
      </c>
      <c r="D64" s="20" t="s">
        <v>54</v>
      </c>
      <c r="E64" s="17" t="s">
        <v>92</v>
      </c>
      <c r="F64" s="17" t="s">
        <v>93</v>
      </c>
      <c r="G64" s="22" t="s">
        <v>125</v>
      </c>
      <c r="H64" s="22" t="s">
        <v>126</v>
      </c>
      <c r="I64" s="17">
        <v>5.38999999999997</v>
      </c>
      <c r="J64" s="17">
        <v>314.61</v>
      </c>
    </row>
    <row r="65" ht="14.25" spans="1:10">
      <c r="A65" s="6">
        <v>63</v>
      </c>
      <c r="B65" s="19" t="s">
        <v>11</v>
      </c>
      <c r="C65" s="20" t="s">
        <v>12</v>
      </c>
      <c r="D65" s="20" t="s">
        <v>54</v>
      </c>
      <c r="E65" s="17" t="s">
        <v>92</v>
      </c>
      <c r="F65" s="17" t="s">
        <v>93</v>
      </c>
      <c r="G65" s="22" t="s">
        <v>127</v>
      </c>
      <c r="H65" s="22" t="s">
        <v>128</v>
      </c>
      <c r="I65" s="17">
        <v>126.15</v>
      </c>
      <c r="J65" s="17">
        <v>193.85</v>
      </c>
    </row>
    <row r="66" ht="14.25" spans="1:10">
      <c r="A66" s="6">
        <v>64</v>
      </c>
      <c r="B66" s="19" t="s">
        <v>11</v>
      </c>
      <c r="C66" s="20" t="s">
        <v>12</v>
      </c>
      <c r="D66" s="20" t="s">
        <v>54</v>
      </c>
      <c r="E66" s="17" t="s">
        <v>92</v>
      </c>
      <c r="F66" s="17" t="s">
        <v>93</v>
      </c>
      <c r="G66" s="22" t="s">
        <v>129</v>
      </c>
      <c r="H66" s="22" t="s">
        <v>130</v>
      </c>
      <c r="I66" s="17">
        <v>0</v>
      </c>
      <c r="J66" s="17">
        <v>319.275</v>
      </c>
    </row>
    <row r="67" ht="14.25" spans="1:10">
      <c r="A67" s="6">
        <v>65</v>
      </c>
      <c r="B67" s="19" t="s">
        <v>11</v>
      </c>
      <c r="C67" s="20" t="s">
        <v>12</v>
      </c>
      <c r="D67" s="20" t="s">
        <v>54</v>
      </c>
      <c r="E67" s="17" t="s">
        <v>92</v>
      </c>
      <c r="F67" s="17" t="s">
        <v>93</v>
      </c>
      <c r="G67" s="22" t="s">
        <v>131</v>
      </c>
      <c r="H67" s="22" t="s">
        <v>132</v>
      </c>
      <c r="I67" s="17">
        <v>72.055</v>
      </c>
      <c r="J67" s="17">
        <v>247.945</v>
      </c>
    </row>
    <row r="68" ht="14.25" spans="1:10">
      <c r="A68" s="6">
        <v>66</v>
      </c>
      <c r="B68" s="19" t="s">
        <v>11</v>
      </c>
      <c r="C68" s="20" t="s">
        <v>12</v>
      </c>
      <c r="D68" s="20" t="s">
        <v>54</v>
      </c>
      <c r="E68" s="17" t="s">
        <v>92</v>
      </c>
      <c r="F68" s="17" t="s">
        <v>93</v>
      </c>
      <c r="G68" s="22" t="s">
        <v>133</v>
      </c>
      <c r="H68" s="22" t="s">
        <v>134</v>
      </c>
      <c r="I68" s="17">
        <v>11.3</v>
      </c>
      <c r="J68" s="17">
        <v>308.7</v>
      </c>
    </row>
    <row r="69" ht="14.25" spans="1:10">
      <c r="A69" s="6">
        <v>67</v>
      </c>
      <c r="B69" s="19" t="s">
        <v>11</v>
      </c>
      <c r="C69" s="20" t="s">
        <v>12</v>
      </c>
      <c r="D69" s="20" t="s">
        <v>54</v>
      </c>
      <c r="E69" s="17" t="s">
        <v>92</v>
      </c>
      <c r="F69" s="17" t="s">
        <v>93</v>
      </c>
      <c r="G69" s="22" t="s">
        <v>135</v>
      </c>
      <c r="H69" s="22" t="s">
        <v>136</v>
      </c>
      <c r="I69" s="17">
        <v>0</v>
      </c>
      <c r="J69" s="17">
        <v>318.865</v>
      </c>
    </row>
  </sheetData>
  <mergeCells count="1">
    <mergeCell ref="A1:J1"/>
  </mergeCells>
  <conditionalFormatting sqref="G2:G69">
    <cfRule type="expression" dxfId="0" priority="3">
      <formula>AND(SUMPRODUCT(IFERROR(1*(($G$2:$G$69&amp;"x")=(G2&amp;"x")),0))&gt;1,NOT(ISBLANK(G2)))</formula>
    </cfRule>
  </conditionalFormatting>
  <pageMargins left="0.699305555555556" right="0.699305555555556" top="0.75" bottom="0.75" header="0.3" footer="0.3"/>
  <pageSetup paperSize="9" orientation="portrait"/>
  <headerFooter/>
  <drawing r:id="rId2"/>
  <legacyDrawing r:id="rId4"/>
  <oleObjects>
    <mc:AlternateContent xmlns:mc="http://schemas.openxmlformats.org/markup-compatibility/2006">
      <mc:Choice Requires="x14">
        <oleObject shapeId="1025" progId="Package" r:id="rId3">
          <objectPr defaultSize="0" r:id="rId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9" sqref="E9"/>
    </sheetView>
  </sheetViews>
  <sheetFormatPr defaultColWidth="9" defaultRowHeight="12"/>
  <cols>
    <col min="1" max="4" width="9" style="2"/>
    <col min="5" max="5" width="22" style="2" customWidth="1"/>
    <col min="6" max="6" width="18.6333333333333" style="2" customWidth="1"/>
    <col min="7" max="7" width="19.625" style="2" customWidth="1"/>
    <col min="8" max="8" width="18.125" style="2" customWidth="1"/>
    <col min="9" max="9" width="23.2583333333333" style="2" customWidth="1"/>
    <col min="10" max="16384" width="9" style="2"/>
  </cols>
  <sheetData>
    <row r="1" s="1" customFormat="1" ht="25.5" spans="1:11">
      <c r="A1" s="3" t="s">
        <v>137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138</v>
      </c>
      <c r="H2" s="5" t="s">
        <v>9</v>
      </c>
      <c r="I2" s="5" t="s">
        <v>10</v>
      </c>
      <c r="J2" s="5" t="s">
        <v>139</v>
      </c>
      <c r="K2" s="5" t="s">
        <v>140</v>
      </c>
    </row>
    <row r="3" spans="1:11">
      <c r="A3" s="6">
        <f>ROW()-2</f>
        <v>1</v>
      </c>
      <c r="B3" s="6" t="s">
        <v>141</v>
      </c>
      <c r="C3" s="6" t="s">
        <v>142</v>
      </c>
      <c r="D3" s="6" t="s">
        <v>143</v>
      </c>
      <c r="E3" s="7" t="s">
        <v>144</v>
      </c>
      <c r="F3" s="7" t="s">
        <v>145</v>
      </c>
      <c r="G3" s="8" t="s">
        <v>146</v>
      </c>
      <c r="H3" s="7">
        <v>80</v>
      </c>
      <c r="I3" s="7">
        <v>20</v>
      </c>
      <c r="J3" s="9"/>
      <c r="K3" s="9"/>
    </row>
    <row r="4" spans="1:11">
      <c r="A4" s="6">
        <f t="shared" ref="A4:A15" si="0">ROW()-2</f>
        <v>2</v>
      </c>
      <c r="B4" s="6"/>
      <c r="C4" s="6"/>
      <c r="D4" s="6"/>
      <c r="E4" s="7"/>
      <c r="F4" s="7"/>
      <c r="G4" s="8"/>
      <c r="H4" s="7"/>
      <c r="I4" s="7"/>
      <c r="J4" s="9"/>
      <c r="K4" s="9"/>
    </row>
    <row r="5" spans="1:11">
      <c r="A5" s="6">
        <f t="shared" si="0"/>
        <v>3</v>
      </c>
      <c r="B5" s="6"/>
      <c r="C5" s="6"/>
      <c r="D5" s="6"/>
      <c r="E5" s="7"/>
      <c r="F5" s="7"/>
      <c r="G5" s="8"/>
      <c r="H5" s="7"/>
      <c r="I5" s="7"/>
      <c r="J5" s="9"/>
      <c r="K5" s="9"/>
    </row>
    <row r="6" spans="1:11">
      <c r="A6" s="6">
        <f t="shared" si="0"/>
        <v>4</v>
      </c>
      <c r="B6" s="6"/>
      <c r="C6" s="6"/>
      <c r="D6" s="6"/>
      <c r="E6" s="7"/>
      <c r="F6" s="7"/>
      <c r="G6" s="8"/>
      <c r="H6" s="7"/>
      <c r="I6" s="7"/>
      <c r="J6" s="9"/>
      <c r="K6" s="9"/>
    </row>
    <row r="7" spans="1:11">
      <c r="A7" s="6">
        <f t="shared" si="0"/>
        <v>5</v>
      </c>
      <c r="B7" s="6"/>
      <c r="C7" s="6"/>
      <c r="D7" s="6"/>
      <c r="E7" s="7"/>
      <c r="F7" s="7"/>
      <c r="G7" s="8"/>
      <c r="H7" s="7"/>
      <c r="I7" s="7"/>
      <c r="J7" s="9"/>
      <c r="K7" s="9"/>
    </row>
    <row r="8" spans="1:11">
      <c r="A8" s="6">
        <f t="shared" si="0"/>
        <v>6</v>
      </c>
      <c r="B8" s="6"/>
      <c r="C8" s="6"/>
      <c r="D8" s="6"/>
      <c r="E8" s="7"/>
      <c r="F8" s="7"/>
      <c r="G8" s="8"/>
      <c r="H8" s="7"/>
      <c r="I8" s="7"/>
      <c r="J8" s="9"/>
      <c r="K8" s="9"/>
    </row>
    <row r="9" spans="1:11">
      <c r="A9" s="6">
        <f t="shared" si="0"/>
        <v>7</v>
      </c>
      <c r="B9" s="6"/>
      <c r="C9" s="6"/>
      <c r="D9" s="6"/>
      <c r="E9" s="7"/>
      <c r="F9" s="7"/>
      <c r="G9" s="8"/>
      <c r="H9" s="7"/>
      <c r="I9" s="7"/>
      <c r="J9" s="9"/>
      <c r="K9" s="9"/>
    </row>
    <row r="10" spans="1:11">
      <c r="A10" s="6">
        <f t="shared" si="0"/>
        <v>8</v>
      </c>
      <c r="B10" s="6"/>
      <c r="C10" s="6"/>
      <c r="D10" s="6"/>
      <c r="E10" s="7"/>
      <c r="F10" s="7"/>
      <c r="G10" s="8"/>
      <c r="H10" s="7"/>
      <c r="I10" s="7"/>
      <c r="J10" s="9"/>
      <c r="K10" s="9"/>
    </row>
    <row r="11" spans="1:11">
      <c r="A11" s="6">
        <f t="shared" si="0"/>
        <v>9</v>
      </c>
      <c r="B11" s="6"/>
      <c r="C11" s="6"/>
      <c r="D11" s="6"/>
      <c r="E11" s="7"/>
      <c r="F11" s="7"/>
      <c r="G11" s="8"/>
      <c r="H11" s="7"/>
      <c r="I11" s="7"/>
      <c r="J11" s="9"/>
      <c r="K11" s="9"/>
    </row>
    <row r="12" spans="1:11">
      <c r="A12" s="6">
        <f t="shared" si="0"/>
        <v>10</v>
      </c>
      <c r="B12" s="6"/>
      <c r="C12" s="6"/>
      <c r="D12" s="6"/>
      <c r="E12" s="7"/>
      <c r="F12" s="7"/>
      <c r="G12" s="8"/>
      <c r="H12" s="7"/>
      <c r="I12" s="7"/>
      <c r="J12" s="9"/>
      <c r="K12" s="9"/>
    </row>
    <row r="13" spans="1:11">
      <c r="A13" s="6">
        <f t="shared" si="0"/>
        <v>11</v>
      </c>
      <c r="B13" s="6"/>
      <c r="C13" s="6"/>
      <c r="D13" s="6"/>
      <c r="E13" s="7"/>
      <c r="F13" s="7"/>
      <c r="G13" s="8"/>
      <c r="H13" s="7"/>
      <c r="I13" s="7"/>
      <c r="J13" s="9"/>
      <c r="K13" s="9"/>
    </row>
    <row r="14" spans="1:11">
      <c r="A14" s="6">
        <f t="shared" si="0"/>
        <v>12</v>
      </c>
      <c r="B14" s="6"/>
      <c r="C14" s="6"/>
      <c r="D14" s="6"/>
      <c r="E14" s="7"/>
      <c r="F14" s="7"/>
      <c r="G14" s="8"/>
      <c r="H14" s="7"/>
      <c r="I14" s="7"/>
      <c r="J14" s="9"/>
      <c r="K14" s="9"/>
    </row>
    <row r="15" spans="1:11">
      <c r="A15" s="6">
        <f t="shared" si="0"/>
        <v>13</v>
      </c>
      <c r="B15" s="6"/>
      <c r="C15" s="6"/>
      <c r="D15" s="6"/>
      <c r="E15" s="7"/>
      <c r="F15" s="7"/>
      <c r="G15" s="8"/>
      <c r="H15" s="7"/>
      <c r="I15" s="7"/>
      <c r="J15" s="9"/>
      <c r="K15" s="9"/>
    </row>
  </sheetData>
  <mergeCells count="1">
    <mergeCell ref="A1:K1"/>
  </mergeCells>
  <conditionalFormatting sqref="G3:G1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  <drawing r:id="rId2"/>
  <legacyDrawing r:id="rId4"/>
  <oleObjects>
    <mc:AlternateContent xmlns:mc="http://schemas.openxmlformats.org/markup-compatibility/2006">
      <mc:Choice Requires="x14">
        <oleObject shapeId="1025" progId="Package" r:id="rId3">
          <objectPr defaultSize="0" r:id="rId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路南供电中心 曹杰文</cp:lastModifiedBy>
  <dcterms:created xsi:type="dcterms:W3CDTF">2024-03-15T09:04:00Z</dcterms:created>
  <dcterms:modified xsi:type="dcterms:W3CDTF">2025-01-16T02:25:53Z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B50057FB1B854C00B7C158F955743D09</vt:lpwstr>
  </property>
  <property fmtid="{D5CDD505-2E9C-101B-9397-08002B2CF9AE}" pid="4" name="unknow_0">
    <vt:lpwstr>qOCXCZD4CSvABeLLhZzWn6J+RItNYKI33vukGYzn81CsP9fpvcxDIph6Oo+YWHBDjBXtJIJLGHFGiA==</vt:lpwstr>
  </property>
  <property fmtid="{D5CDD505-2E9C-101B-9397-08002B2CF9AE}" pid="5" name="unknow_1">
    <vt:lpwstr>MmBmB5D4v/O7xeyyWFXwUnWQmCjjw0gxM4m7JzW6Ff37RLeDqItl7JTt/xw+bX7SJRM5tIZC1uXLgCTOdkUKnWk+4oiuSOROvCsq+EMvkhyUNTjA+BOK/tYZo669iBkVclUkHINkgyHaiI4CANF+SAy4DspUsfHoyUqwxKDQranp9mYR9XaIzq1s8wRrHA9v3jt9</vt:lpwstr>
  </property>
  <property fmtid="{D5CDD505-2E9C-101B-9397-08002B2CF9AE}" pid="6" name="unknow_2">
    <vt:lpwstr>6pFZZ5D4v/MxxOzCWJX8krL6AiueiNE2hy4SoreHdAOsTvEYYlb568DEuV2NGLVheDiS8PbZKnYxsu0wgGb/aEzOAFgHBerVH0d78W+TGPP14ABc8xM8ufIAeivNeklGXNgzHINkKhraiF7QYemx79mLJYLfC80Q/VFzlHUfK3jTe7mJD/qjrclM1Wh8sz74+A==</vt:lpwstr>
  </property>
  <property fmtid="{D5CDD505-2E9C-101B-9397-08002B2CF9AE}" pid="7" name="unknow_3">
    <vt:lpwstr>v9gYP5D4v/M3xOyyXJbwsrJ+D/7pPA2wt+gLj8s7qJu/z46wJrsIZAAXwEPfah2dzOZhwAa1ETMpblH0WM8/X9pcCKTmLxkx2bxmW8T1RAEF7wlQZ7xjtvjyF9ccW1DaM+1prpR4D4kDyVQYawR5fV+bHOV/vKEzYVFqSEPxfCdyp9oHfLohbkM84HxZCzCu+A==</vt:lpwstr>
  </property>
</Properties>
</file>